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文書：01防災・生活安全係\R02\2207防災\01自主防災活動関係書(5年)\02_補助金交付・派遣依頼等\様式原本\"/>
    </mc:Choice>
  </mc:AlternateContent>
  <bookViews>
    <workbookView xWindow="120" yWindow="75" windowWidth="14955" windowHeight="484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5" i="1"/>
  <c r="E34" i="1" l="1"/>
</calcChain>
</file>

<file path=xl/sharedStrings.xml><?xml version="1.0" encoding="utf-8"?>
<sst xmlns="http://schemas.openxmlformats.org/spreadsheetml/2006/main" count="41" uniqueCount="41">
  <si>
    <t>資機材購入計画書</t>
    <rPh sb="0" eb="3">
      <t>シキザイ</t>
    </rPh>
    <rPh sb="3" eb="5">
      <t>コウニュウ</t>
    </rPh>
    <rPh sb="5" eb="7">
      <t>ケイカク</t>
    </rPh>
    <rPh sb="7" eb="8">
      <t>ショ</t>
    </rPh>
    <phoneticPr fontId="2"/>
  </si>
  <si>
    <t>物品名</t>
    <rPh sb="0" eb="2">
      <t>ブッピン</t>
    </rPh>
    <rPh sb="2" eb="3">
      <t>メイ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</si>
  <si>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</si>
  <si>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</si>
  <si>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</si>
  <si>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ハンドメガホン</t>
    <phoneticPr fontId="2"/>
  </si>
  <si>
    <t>ＬＥＤパワーライト</t>
    <phoneticPr fontId="2"/>
  </si>
  <si>
    <t>デジタルラジオ</t>
    <phoneticPr fontId="2"/>
  </si>
  <si>
    <t>ホイッスル</t>
    <phoneticPr fontId="2"/>
  </si>
  <si>
    <t>ネオシート</t>
    <phoneticPr fontId="2"/>
  </si>
  <si>
    <t>キャピタルスーツ</t>
    <phoneticPr fontId="2"/>
  </si>
  <si>
    <t>軍手１ダース</t>
    <rPh sb="0" eb="2">
      <t>グンテ</t>
    </rPh>
    <phoneticPr fontId="2"/>
  </si>
  <si>
    <t>アルカリ電池単２</t>
    <rPh sb="4" eb="6">
      <t>デンチ</t>
    </rPh>
    <rPh sb="6" eb="7">
      <t>タン</t>
    </rPh>
    <phoneticPr fontId="2"/>
  </si>
  <si>
    <t>アルカリ電池単３</t>
    <rPh sb="4" eb="6">
      <t>デンチ</t>
    </rPh>
    <rPh sb="6" eb="7">
      <t>タン</t>
    </rPh>
    <phoneticPr fontId="2"/>
  </si>
  <si>
    <t>アルカリ電池単４</t>
    <rPh sb="4" eb="6">
      <t>デンチ</t>
    </rPh>
    <rPh sb="6" eb="7">
      <t>タン</t>
    </rPh>
    <phoneticPr fontId="2"/>
  </si>
  <si>
    <t>綿ロープ</t>
    <rPh sb="0" eb="1">
      <t>メン</t>
    </rPh>
    <phoneticPr fontId="2"/>
  </si>
  <si>
    <t>インロック</t>
    <phoneticPr fontId="2"/>
  </si>
  <si>
    <t>防災用毛布</t>
    <rPh sb="0" eb="2">
      <t>ボウサイ</t>
    </rPh>
    <rPh sb="2" eb="3">
      <t>ヨウ</t>
    </rPh>
    <rPh sb="3" eb="5">
      <t>モウフ</t>
    </rPh>
    <phoneticPr fontId="2"/>
  </si>
  <si>
    <t>花かご館</t>
    <phoneticPr fontId="2"/>
  </si>
  <si>
    <t>ジュンテンドー吉田店</t>
    <rPh sb="7" eb="9">
      <t>ヨシダ</t>
    </rPh>
    <rPh sb="9" eb="10">
      <t>ミセ</t>
    </rPh>
    <phoneticPr fontId="2"/>
  </si>
  <si>
    <t>救急箱Ｓ</t>
    <rPh sb="0" eb="3">
      <t>キュウキュウバコ</t>
    </rPh>
    <phoneticPr fontId="2"/>
  </si>
  <si>
    <t>胃腸薬</t>
    <rPh sb="0" eb="3">
      <t>イチョウヤク</t>
    </rPh>
    <phoneticPr fontId="2"/>
  </si>
  <si>
    <t>かぜ薬</t>
    <rPh sb="2" eb="3">
      <t>クスリ</t>
    </rPh>
    <phoneticPr fontId="2"/>
  </si>
  <si>
    <t>正露丸</t>
    <rPh sb="0" eb="3">
      <t>セイロガン</t>
    </rPh>
    <phoneticPr fontId="2"/>
  </si>
  <si>
    <t>バファリン</t>
    <phoneticPr fontId="2"/>
  </si>
  <si>
    <t>キズ薬</t>
    <rPh sb="2" eb="3">
      <t>クスリ</t>
    </rPh>
    <phoneticPr fontId="2"/>
  </si>
  <si>
    <t>かゆみ止め</t>
    <rPh sb="3" eb="4">
      <t>ト</t>
    </rPh>
    <phoneticPr fontId="2"/>
  </si>
  <si>
    <t>バンドエイド</t>
    <phoneticPr fontId="2"/>
  </si>
  <si>
    <t>包帯</t>
    <rPh sb="0" eb="2">
      <t>ホウタイ</t>
    </rPh>
    <phoneticPr fontId="2"/>
  </si>
  <si>
    <t>消毒液</t>
    <rPh sb="0" eb="2">
      <t>ショウドク</t>
    </rPh>
    <rPh sb="2" eb="3">
      <t>エキ</t>
    </rPh>
    <phoneticPr fontId="2"/>
  </si>
  <si>
    <t>ホワイトテープ</t>
    <phoneticPr fontId="2"/>
  </si>
  <si>
    <t>サロンシップ</t>
    <phoneticPr fontId="2"/>
  </si>
  <si>
    <t>毛抜き</t>
    <rPh sb="0" eb="1">
      <t>ケ</t>
    </rPh>
    <rPh sb="1" eb="2">
      <t>ヌ</t>
    </rPh>
    <phoneticPr fontId="2"/>
  </si>
  <si>
    <t>滅菌ガーゼ</t>
    <rPh sb="0" eb="2">
      <t>メッキン</t>
    </rPh>
    <phoneticPr fontId="2"/>
  </si>
  <si>
    <t>体温計</t>
    <rPh sb="0" eb="3">
      <t>タイオンケイ</t>
    </rPh>
    <phoneticPr fontId="2"/>
  </si>
  <si>
    <t>購入先</t>
    <rPh sb="0" eb="2">
      <t>コウニュウ</t>
    </rPh>
    <rPh sb="2" eb="3">
      <t>サキ</t>
    </rPh>
    <phoneticPr fontId="2"/>
  </si>
  <si>
    <t>合計</t>
    <rPh sb="0" eb="2">
      <t>ゴウケイ</t>
    </rPh>
    <phoneticPr fontId="2"/>
  </si>
  <si>
    <t>ドラッグヨシノ</t>
    <phoneticPr fontId="2"/>
  </si>
  <si>
    <t>はさみ</t>
    <phoneticPr fontId="2"/>
  </si>
  <si>
    <t>以上の資機材の購入する予定である。</t>
    <rPh sb="0" eb="2">
      <t>イジョウ</t>
    </rPh>
    <rPh sb="3" eb="6">
      <t>シキザイ</t>
    </rPh>
    <rPh sb="7" eb="9">
      <t>コウニュウ</t>
    </rPh>
    <rPh sb="11" eb="13">
      <t>ヨテイ</t>
    </rPh>
    <phoneticPr fontId="2"/>
  </si>
  <si>
    <t>●●自主防災会</t>
    <rPh sb="2" eb="4">
      <t>ジシュ</t>
    </rPh>
    <rPh sb="4" eb="6">
      <t>ボウサイ</t>
    </rPh>
    <rPh sb="6" eb="7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</si>
</sst>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>
      <alignment vertical="center"/>
    </xf>
    <xf numFmtId="38" fontId="4" fillId="0" borderId="1" xfId="1" applyFont="1" applyBorder="1">
      <alignment vertical="center"/>
    </xf>
    <xf numFmtId="0" fontId="4" fillId="0" borderId="2" xfId="0" applyFont="1" applyBorder="1" applyAlignment="1">
      <alignment horizontal="left" vertical="center" indent="1"/>
    </xf>
    <xf numFmtId="0" fontId="4" fillId="0" borderId="2" xfId="0" applyFont="1" applyBorder="1">
      <alignment vertical="center"/>
    </xf>
    <xf numFmtId="38" fontId="4" fillId="0" borderId="2" xfId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169333</xdr:colOff>
      <xdr:row>0</xdr:row>
      <xdr:rowOff>63500</xdr:rowOff>
    </xdr:from>
    <xdr:to>
      <xdr:col>1</xdr:col>
      <xdr:colOff>560917</xdr:colOff>
      <xdr:row>2</xdr:row>
      <xdr:rowOff>84667</xdr:rowOff>
    </xdr:to>
    <xdr:sp macro="" textlink="">
      <xdr:nvSpPr>
        <xdr:cNvPr id="2" name="角丸四角形 1"/>
        <xdr:cNvSpPr/>
      </xdr:nvSpPr>
      <xdr:spPr>
        <a:xfrm>
          <a:off x="169333" y="63500"/>
          <a:ext cx="1005417" cy="508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作成例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view="pageBreakPreview" zoomScale="90" zoomScaleNormal="100" zoomScaleSheetLayoutView="90" workbookViewId="0">
      <selection activeCell="A2" sqref="A2:G2"/>
    </sheetView>
  </sheetViews>
  <sheetFormatPr defaultRowHeight="13.5" x14ac:dyDescent="0.15"/>
  <cols>
    <col min="2" max="2" width="26" customWidth="1"/>
    <col min="3" max="3" width="4.42578125" customWidth="1"/>
    <col min="6" max="6" width="20.5703125" customWidth="1"/>
  </cols>
  <sheetData>
    <row r="1" spans="1:7" ht="24.75" customHeight="1" x14ac:dyDescent="0.15">
      <c r="A1" s="13" t="s">
        <v>0</v>
      </c>
      <c r="B1" s="13"/>
      <c r="C1" s="13"/>
      <c r="D1" s="13"/>
      <c r="E1" s="13"/>
      <c r="F1" s="13"/>
      <c r="G1" s="13"/>
    </row>
    <row r="2" spans="1:7" x14ac:dyDescent="0.15">
      <c r="A2" s="14" t="s">
        <v>40</v>
      </c>
      <c r="B2" s="14"/>
      <c r="C2" s="14"/>
      <c r="D2" s="14"/>
      <c r="E2" s="14"/>
      <c r="F2" s="14"/>
      <c r="G2" s="14"/>
    </row>
    <row r="4" spans="1:7" s="1" customFormat="1" ht="20.100000000000001" customHeight="1" x14ac:dyDescent="0.15">
      <c r="B4" s="2" t="s">
        <v>1</v>
      </c>
      <c r="C4" s="3" t="s">
        <v>2</v>
      </c>
      <c r="D4" s="3" t="s">
        <v>4</v>
      </c>
      <c r="E4" s="3" t="s">
        <v>3</v>
      </c>
      <c r="F4" s="3" t="s">
        <v>35</v>
      </c>
    </row>
    <row r="5" spans="1:7" s="1" customFormat="1" ht="20.100000000000001" customHeight="1" x14ac:dyDescent="0.15">
      <c r="B5" s="4" t="s">
        <v>5</v>
      </c>
      <c r="C5" s="5">
        <v>2</v>
      </c>
      <c r="D5" s="6">
        <v>1980</v>
      </c>
      <c r="E5" s="6">
        <f>C5*D5</f>
        <v>3960</v>
      </c>
      <c r="F5" s="5" t="s">
        <v>19</v>
      </c>
    </row>
    <row r="6" spans="1:7" s="1" customFormat="1" ht="20.100000000000001" customHeight="1" x14ac:dyDescent="0.15">
      <c r="B6" s="4" t="s">
        <v>6</v>
      </c>
      <c r="C6" s="5">
        <v>4</v>
      </c>
      <c r="D6" s="6">
        <v>1980</v>
      </c>
      <c r="E6" s="6">
        <f t="shared" ref="E6:E33" si="0">C6*D6</f>
        <v>7920</v>
      </c>
      <c r="F6" s="5"/>
    </row>
    <row r="7" spans="1:7" s="1" customFormat="1" ht="20.100000000000001" customHeight="1" x14ac:dyDescent="0.15">
      <c r="B7" s="4" t="s">
        <v>7</v>
      </c>
      <c r="C7" s="5">
        <v>2</v>
      </c>
      <c r="D7" s="6">
        <v>2980</v>
      </c>
      <c r="E7" s="6">
        <f t="shared" si="0"/>
        <v>5960</v>
      </c>
      <c r="F7" s="5"/>
    </row>
    <row r="8" spans="1:7" s="1" customFormat="1" ht="20.100000000000001" customHeight="1" x14ac:dyDescent="0.15">
      <c r="B8" s="4" t="s">
        <v>8</v>
      </c>
      <c r="C8" s="5">
        <v>4</v>
      </c>
      <c r="D8" s="6">
        <v>498</v>
      </c>
      <c r="E8" s="6">
        <f t="shared" si="0"/>
        <v>1992</v>
      </c>
      <c r="F8" s="5"/>
    </row>
    <row r="9" spans="1:7" s="1" customFormat="1" ht="20.100000000000001" customHeight="1" x14ac:dyDescent="0.15">
      <c r="B9" s="4" t="s">
        <v>9</v>
      </c>
      <c r="C9" s="5">
        <v>4</v>
      </c>
      <c r="D9" s="6">
        <v>1680</v>
      </c>
      <c r="E9" s="6">
        <f t="shared" si="0"/>
        <v>6720</v>
      </c>
      <c r="F9" s="5"/>
    </row>
    <row r="10" spans="1:7" s="1" customFormat="1" ht="20.100000000000001" customHeight="1" x14ac:dyDescent="0.15">
      <c r="B10" s="4" t="s">
        <v>10</v>
      </c>
      <c r="C10" s="5">
        <v>4</v>
      </c>
      <c r="D10" s="6">
        <v>980</v>
      </c>
      <c r="E10" s="6">
        <f t="shared" si="0"/>
        <v>3920</v>
      </c>
      <c r="F10" s="5"/>
    </row>
    <row r="11" spans="1:7" s="1" customFormat="1" ht="20.100000000000001" customHeight="1" x14ac:dyDescent="0.15">
      <c r="B11" s="4" t="s">
        <v>11</v>
      </c>
      <c r="C11" s="5">
        <v>3</v>
      </c>
      <c r="D11" s="6">
        <v>248</v>
      </c>
      <c r="E11" s="6">
        <f t="shared" si="0"/>
        <v>744</v>
      </c>
      <c r="F11" s="5"/>
    </row>
    <row r="12" spans="1:7" s="1" customFormat="1" ht="20.100000000000001" customHeight="1" x14ac:dyDescent="0.15">
      <c r="B12" s="4" t="s">
        <v>12</v>
      </c>
      <c r="C12" s="5">
        <v>4</v>
      </c>
      <c r="D12" s="6">
        <v>548</v>
      </c>
      <c r="E12" s="6">
        <f t="shared" si="0"/>
        <v>2192</v>
      </c>
      <c r="F12" s="5"/>
    </row>
    <row r="13" spans="1:7" s="1" customFormat="1" ht="20.100000000000001" customHeight="1" x14ac:dyDescent="0.15">
      <c r="B13" s="4" t="s">
        <v>13</v>
      </c>
      <c r="C13" s="5">
        <v>3</v>
      </c>
      <c r="D13" s="6">
        <v>798</v>
      </c>
      <c r="E13" s="6">
        <f t="shared" si="0"/>
        <v>2394</v>
      </c>
      <c r="F13" s="5"/>
    </row>
    <row r="14" spans="1:7" s="1" customFormat="1" ht="20.100000000000001" customHeight="1" x14ac:dyDescent="0.15">
      <c r="B14" s="4" t="s">
        <v>14</v>
      </c>
      <c r="C14" s="5">
        <v>2</v>
      </c>
      <c r="D14" s="6">
        <v>798</v>
      </c>
      <c r="E14" s="6">
        <f t="shared" si="0"/>
        <v>1596</v>
      </c>
      <c r="F14" s="5"/>
    </row>
    <row r="15" spans="1:7" s="1" customFormat="1" ht="20.100000000000001" customHeight="1" x14ac:dyDescent="0.15">
      <c r="B15" s="4" t="s">
        <v>15</v>
      </c>
      <c r="C15" s="5">
        <v>1</v>
      </c>
      <c r="D15" s="6">
        <v>2980</v>
      </c>
      <c r="E15" s="6">
        <f t="shared" si="0"/>
        <v>2980</v>
      </c>
      <c r="F15" s="5"/>
    </row>
    <row r="16" spans="1:7" s="1" customFormat="1" ht="20.100000000000001" customHeight="1" x14ac:dyDescent="0.15">
      <c r="B16" s="4" t="s">
        <v>16</v>
      </c>
      <c r="C16" s="5">
        <v>1</v>
      </c>
      <c r="D16" s="6">
        <v>1780</v>
      </c>
      <c r="E16" s="6">
        <f t="shared" si="0"/>
        <v>1780</v>
      </c>
      <c r="F16" s="5"/>
    </row>
    <row r="17" spans="2:6" s="1" customFormat="1" ht="20.100000000000001" customHeight="1" x14ac:dyDescent="0.15">
      <c r="B17" s="4" t="s">
        <v>17</v>
      </c>
      <c r="C17" s="5">
        <v>7</v>
      </c>
      <c r="D17" s="6">
        <v>2625</v>
      </c>
      <c r="E17" s="6">
        <f t="shared" si="0"/>
        <v>18375</v>
      </c>
      <c r="F17" s="5" t="s">
        <v>18</v>
      </c>
    </row>
    <row r="18" spans="2:6" s="1" customFormat="1" ht="20.100000000000001" customHeight="1" x14ac:dyDescent="0.15">
      <c r="B18" s="4" t="s">
        <v>20</v>
      </c>
      <c r="C18" s="5">
        <v>1</v>
      </c>
      <c r="D18" s="6">
        <v>2079</v>
      </c>
      <c r="E18" s="6">
        <f t="shared" si="0"/>
        <v>2079</v>
      </c>
      <c r="F18" s="5" t="s">
        <v>37</v>
      </c>
    </row>
    <row r="19" spans="2:6" s="1" customFormat="1" ht="20.100000000000001" customHeight="1" x14ac:dyDescent="0.15">
      <c r="B19" s="4" t="s">
        <v>21</v>
      </c>
      <c r="C19" s="5">
        <v>1</v>
      </c>
      <c r="D19" s="6">
        <v>800</v>
      </c>
      <c r="E19" s="6">
        <f t="shared" si="0"/>
        <v>800</v>
      </c>
      <c r="F19" s="5"/>
    </row>
    <row r="20" spans="2:6" s="1" customFormat="1" ht="20.100000000000001" customHeight="1" x14ac:dyDescent="0.15">
      <c r="B20" s="4" t="s">
        <v>22</v>
      </c>
      <c r="C20" s="5">
        <v>1</v>
      </c>
      <c r="D20" s="6">
        <v>1198</v>
      </c>
      <c r="E20" s="6">
        <f t="shared" si="0"/>
        <v>1198</v>
      </c>
      <c r="F20" s="5"/>
    </row>
    <row r="21" spans="2:6" s="1" customFormat="1" ht="20.100000000000001" customHeight="1" x14ac:dyDescent="0.15">
      <c r="B21" s="4" t="s">
        <v>23</v>
      </c>
      <c r="C21" s="5">
        <v>1</v>
      </c>
      <c r="D21" s="6">
        <v>748</v>
      </c>
      <c r="E21" s="6">
        <f t="shared" si="0"/>
        <v>748</v>
      </c>
      <c r="F21" s="5"/>
    </row>
    <row r="22" spans="2:6" s="1" customFormat="1" ht="20.100000000000001" customHeight="1" x14ac:dyDescent="0.15">
      <c r="B22" s="4" t="s">
        <v>24</v>
      </c>
      <c r="C22" s="5">
        <v>1</v>
      </c>
      <c r="D22" s="6">
        <v>389</v>
      </c>
      <c r="E22" s="6">
        <f t="shared" si="0"/>
        <v>389</v>
      </c>
      <c r="F22" s="5"/>
    </row>
    <row r="23" spans="2:6" s="1" customFormat="1" ht="20.100000000000001" customHeight="1" x14ac:dyDescent="0.15">
      <c r="B23" s="4" t="s">
        <v>25</v>
      </c>
      <c r="C23" s="5">
        <v>1</v>
      </c>
      <c r="D23" s="6">
        <v>819</v>
      </c>
      <c r="E23" s="6">
        <f t="shared" si="0"/>
        <v>819</v>
      </c>
      <c r="F23" s="5"/>
    </row>
    <row r="24" spans="2:6" s="1" customFormat="1" ht="20.100000000000001" customHeight="1" x14ac:dyDescent="0.15">
      <c r="B24" s="4" t="s">
        <v>26</v>
      </c>
      <c r="C24" s="5">
        <v>1</v>
      </c>
      <c r="D24" s="6">
        <v>998</v>
      </c>
      <c r="E24" s="6">
        <f t="shared" si="0"/>
        <v>998</v>
      </c>
      <c r="F24" s="5"/>
    </row>
    <row r="25" spans="2:6" s="1" customFormat="1" ht="20.100000000000001" customHeight="1" x14ac:dyDescent="0.15">
      <c r="B25" s="4" t="s">
        <v>27</v>
      </c>
      <c r="C25" s="5">
        <v>1</v>
      </c>
      <c r="D25" s="6">
        <v>522</v>
      </c>
      <c r="E25" s="6">
        <f t="shared" si="0"/>
        <v>522</v>
      </c>
      <c r="F25" s="5"/>
    </row>
    <row r="26" spans="2:6" s="1" customFormat="1" ht="20.100000000000001" customHeight="1" x14ac:dyDescent="0.15">
      <c r="B26" s="4" t="s">
        <v>28</v>
      </c>
      <c r="C26" s="5">
        <v>1</v>
      </c>
      <c r="D26" s="6">
        <v>228</v>
      </c>
      <c r="E26" s="6">
        <f t="shared" si="0"/>
        <v>228</v>
      </c>
      <c r="F26" s="5"/>
    </row>
    <row r="27" spans="2:6" s="1" customFormat="1" ht="20.100000000000001" customHeight="1" x14ac:dyDescent="0.15">
      <c r="B27" s="4" t="s">
        <v>29</v>
      </c>
      <c r="C27" s="5">
        <v>1</v>
      </c>
      <c r="D27" s="6">
        <v>367</v>
      </c>
      <c r="E27" s="6">
        <f t="shared" si="0"/>
        <v>367</v>
      </c>
      <c r="F27" s="5"/>
    </row>
    <row r="28" spans="2:6" s="1" customFormat="1" ht="20.100000000000001" customHeight="1" x14ac:dyDescent="0.15">
      <c r="B28" s="4" t="s">
        <v>30</v>
      </c>
      <c r="C28" s="5">
        <v>1</v>
      </c>
      <c r="D28" s="6">
        <v>252</v>
      </c>
      <c r="E28" s="6">
        <f t="shared" si="0"/>
        <v>252</v>
      </c>
      <c r="F28" s="5"/>
    </row>
    <row r="29" spans="2:6" s="1" customFormat="1" ht="20.100000000000001" customHeight="1" x14ac:dyDescent="0.15">
      <c r="B29" s="4" t="s">
        <v>31</v>
      </c>
      <c r="C29" s="5">
        <v>1</v>
      </c>
      <c r="D29" s="6">
        <v>558</v>
      </c>
      <c r="E29" s="6">
        <f t="shared" si="0"/>
        <v>558</v>
      </c>
      <c r="F29" s="5"/>
    </row>
    <row r="30" spans="2:6" s="1" customFormat="1" ht="20.100000000000001" customHeight="1" x14ac:dyDescent="0.15">
      <c r="B30" s="4" t="s">
        <v>32</v>
      </c>
      <c r="C30" s="5">
        <v>1</v>
      </c>
      <c r="D30" s="6">
        <v>291</v>
      </c>
      <c r="E30" s="6">
        <f t="shared" si="0"/>
        <v>291</v>
      </c>
      <c r="F30" s="5"/>
    </row>
    <row r="31" spans="2:6" s="1" customFormat="1" ht="20.100000000000001" customHeight="1" x14ac:dyDescent="0.15">
      <c r="B31" s="4" t="s">
        <v>38</v>
      </c>
      <c r="C31" s="5">
        <v>1</v>
      </c>
      <c r="D31" s="6">
        <v>291</v>
      </c>
      <c r="E31" s="6">
        <f t="shared" si="0"/>
        <v>291</v>
      </c>
      <c r="F31" s="5"/>
    </row>
    <row r="32" spans="2:6" s="1" customFormat="1" ht="20.100000000000001" customHeight="1" x14ac:dyDescent="0.15">
      <c r="B32" s="4" t="s">
        <v>33</v>
      </c>
      <c r="C32" s="5">
        <v>1</v>
      </c>
      <c r="D32" s="6">
        <v>400</v>
      </c>
      <c r="E32" s="6">
        <f t="shared" si="0"/>
        <v>400</v>
      </c>
      <c r="F32" s="5"/>
    </row>
    <row r="33" spans="2:7" s="1" customFormat="1" ht="20.100000000000001" customHeight="1" thickBot="1" x14ac:dyDescent="0.2">
      <c r="B33" s="7" t="s">
        <v>34</v>
      </c>
      <c r="C33" s="8">
        <v>1</v>
      </c>
      <c r="D33" s="9">
        <v>980</v>
      </c>
      <c r="E33" s="9">
        <f t="shared" si="0"/>
        <v>980</v>
      </c>
      <c r="F33" s="8"/>
    </row>
    <row r="34" spans="2:7" s="1" customFormat="1" ht="20.100000000000001" customHeight="1" thickTop="1" x14ac:dyDescent="0.15">
      <c r="B34" s="10" t="s">
        <v>36</v>
      </c>
      <c r="C34" s="11"/>
      <c r="D34" s="11"/>
      <c r="E34" s="12">
        <f>SUM(E5:E33)</f>
        <v>71453</v>
      </c>
      <c r="F34" s="11"/>
    </row>
    <row r="35" spans="2:7" ht="14.25" x14ac:dyDescent="0.15">
      <c r="B35" s="15" t="s">
        <v>39</v>
      </c>
      <c r="C35" s="15"/>
      <c r="D35" s="15"/>
      <c r="E35" s="15"/>
      <c r="F35" s="15"/>
      <c r="G35" s="15"/>
    </row>
  </sheetData>
  <mergeCells count="3">
    <mergeCell ref="A1:G1"/>
    <mergeCell ref="A2:G2"/>
    <mergeCell ref="B35:G3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00386</dc:creator>
  <cp:lastModifiedBy>塚本 真樹</cp:lastModifiedBy>
  <cp:lastPrinted>2020-10-24T07:23:42Z</cp:lastPrinted>
  <dcterms:created xsi:type="dcterms:W3CDTF">2012-07-12T05:22:17Z</dcterms:created>
  <dcterms:modified xsi:type="dcterms:W3CDTF">2020-10-24T07:23:47Z</dcterms:modified>
</cp:coreProperties>
</file>